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일반" sheetId="6" r:id="rId1"/>
    <sheet name="기업연계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O6" i="6"/>
  <c r="P23" i="1" l="1"/>
  <c r="O24" i="6"/>
</calcChain>
</file>

<file path=xl/sharedStrings.xml><?xml version="1.0" encoding="utf-8"?>
<sst xmlns="http://schemas.openxmlformats.org/spreadsheetml/2006/main" count="115" uniqueCount="48">
  <si>
    <t>연번</t>
  </si>
  <si>
    <t>참여 업체명</t>
  </si>
  <si>
    <t>팀명칭</t>
  </si>
  <si>
    <t>구분</t>
  </si>
  <si>
    <t>학년</t>
  </si>
  <si>
    <t>성명</t>
  </si>
  <si>
    <t>학번</t>
  </si>
  <si>
    <t>휴대전화</t>
  </si>
  <si>
    <t>E-mail</t>
  </si>
  <si>
    <t>학부(과)</t>
  </si>
  <si>
    <t>설계제목</t>
  </si>
  <si>
    <t>지도교수</t>
  </si>
  <si>
    <t>[별지 2호 - 학부(과) 담당자 작성용]</t>
    <phoneticPr fontId="2" type="noConversion"/>
  </si>
  <si>
    <t>합계</t>
    <phoneticPr fontId="2" type="noConversion"/>
  </si>
  <si>
    <t>은행</t>
    <phoneticPr fontId="2" type="noConversion"/>
  </si>
  <si>
    <t>계좌번호</t>
    <phoneticPr fontId="2" type="noConversion"/>
  </si>
  <si>
    <t>예금주</t>
    <phoneticPr fontId="2" type="noConversion"/>
  </si>
  <si>
    <r>
      <t xml:space="preserve">(                   )학부(과) </t>
    </r>
    <r>
      <rPr>
        <b/>
        <sz val="16"/>
        <color theme="8" tint="-0.249977111117893"/>
        <rFont val="맑은 고딕"/>
        <family val="3"/>
        <charset val="129"/>
        <scheme val="minor"/>
      </rPr>
      <t>일반</t>
    </r>
    <r>
      <rPr>
        <b/>
        <sz val="16"/>
        <color rgb="FF000000"/>
        <rFont val="맑은 고딕"/>
        <family val="3"/>
        <charset val="129"/>
        <scheme val="minor"/>
      </rPr>
      <t xml:space="preserve"> 캡스톤프로젝트 집계표</t>
    </r>
    <phoneticPr fontId="2" type="noConversion"/>
  </si>
  <si>
    <r>
      <t xml:space="preserve">(                   )학부(과) </t>
    </r>
    <r>
      <rPr>
        <b/>
        <sz val="16"/>
        <color theme="8" tint="-0.249977111117893"/>
        <rFont val="맑은 고딕"/>
        <family val="3"/>
        <charset val="129"/>
        <scheme val="minor"/>
      </rPr>
      <t>기업연계</t>
    </r>
    <r>
      <rPr>
        <b/>
        <sz val="16"/>
        <color rgb="FF000000"/>
        <rFont val="맑은 고딕"/>
        <family val="3"/>
        <charset val="129"/>
        <scheme val="minor"/>
      </rPr>
      <t xml:space="preserve"> 캡스톤프로젝트 집계표</t>
    </r>
    <phoneticPr fontId="2" type="noConversion"/>
  </si>
  <si>
    <r>
      <t xml:space="preserve">※ 팀장 소속 학부(과)에서 신청서 및 계획서 수합 후 위 예시대로 집계표 작성하여 공문으로 제출 
</t>
    </r>
    <r>
      <rPr>
        <b/>
        <sz val="12"/>
        <color rgb="FFFF0000"/>
        <rFont val="맑은 고딕"/>
        <family val="3"/>
        <charset val="129"/>
        <scheme val="minor"/>
      </rPr>
      <t xml:space="preserve">※ 셀 병합 및 서식변경 금지
※ 은행명은 반드시 선택박스(드롭다운) 대로 입력해주십시오. </t>
    </r>
    <phoneticPr fontId="2" type="noConversion"/>
  </si>
  <si>
    <t>일석삼조</t>
    <phoneticPr fontId="2" type="noConversion"/>
  </si>
  <si>
    <t>팀장</t>
    <phoneticPr fontId="2" type="noConversion"/>
  </si>
  <si>
    <t>팀원1</t>
    <phoneticPr fontId="2" type="noConversion"/>
  </si>
  <si>
    <t>팀원2</t>
    <phoneticPr fontId="2" type="noConversion"/>
  </si>
  <si>
    <t>팀원3</t>
    <phoneticPr fontId="2" type="noConversion"/>
  </si>
  <si>
    <t>홍길동</t>
    <phoneticPr fontId="2" type="noConversion"/>
  </si>
  <si>
    <t>송지은</t>
    <phoneticPr fontId="2" type="noConversion"/>
  </si>
  <si>
    <t>고승우</t>
    <phoneticPr fontId="2" type="noConversion"/>
  </si>
  <si>
    <t>김재윤</t>
    <phoneticPr fontId="2" type="noConversion"/>
  </si>
  <si>
    <t>010-1111-2222</t>
    <phoneticPr fontId="2" type="noConversion"/>
  </si>
  <si>
    <t>010-2222-3333</t>
    <phoneticPr fontId="2" type="noConversion"/>
  </si>
  <si>
    <t>010-3333-4444</t>
    <phoneticPr fontId="2" type="noConversion"/>
  </si>
  <si>
    <t>010-4444-5555</t>
    <phoneticPr fontId="2" type="noConversion"/>
  </si>
  <si>
    <t>aaa@naver.com</t>
    <phoneticPr fontId="2" type="noConversion"/>
  </si>
  <si>
    <t>ccc@kumoh.ac.kr</t>
    <phoneticPr fontId="2" type="noConversion"/>
  </si>
  <si>
    <t>ddd@kumoh.ac.kr</t>
    <phoneticPr fontId="2" type="noConversion"/>
  </si>
  <si>
    <t>eee@kumoh.ac.kr</t>
    <phoneticPr fontId="2" type="noConversion"/>
  </si>
  <si>
    <t>기계설계공학과</t>
    <phoneticPr fontId="2" type="noConversion"/>
  </si>
  <si>
    <t>유냉쿨링시스템 개발</t>
  </si>
  <si>
    <t>정홍석</t>
    <phoneticPr fontId="2" type="noConversion"/>
  </si>
  <si>
    <t>하나은행</t>
    <phoneticPr fontId="2" type="noConversion"/>
  </si>
  <si>
    <t>111-122-3335</t>
    <phoneticPr fontId="2" type="noConversion"/>
  </si>
  <si>
    <t>(작성예시)</t>
    <phoneticPr fontId="2" type="noConversion"/>
  </si>
  <si>
    <t>금오기술</t>
    <phoneticPr fontId="2" type="noConversion"/>
  </si>
  <si>
    <t>신청금액합계</t>
    <phoneticPr fontId="2" type="noConversion"/>
  </si>
  <si>
    <t>재료비</t>
    <phoneticPr fontId="2" type="noConversion"/>
  </si>
  <si>
    <t>회의비</t>
    <phoneticPr fontId="2" type="noConversion"/>
  </si>
  <si>
    <t>교통비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</si>
</sst>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6"/>
      <color theme="8" tint="-0.24997711111789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i/>
      <sz val="10"/>
      <color rgb="FF0070C0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A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1" fontId="0" fillId="0" borderId="0" xfId="1" applyFont="1">
      <alignment vertical="center"/>
    </xf>
    <xf numFmtId="41" fontId="4" fillId="0" borderId="0" xfId="1" applyFont="1" applyBorder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41" fontId="9" fillId="0" borderId="4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1" fontId="3" fillId="0" borderId="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1" fontId="11" fillId="0" borderId="0" xfId="1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41" fontId="11" fillId="0" borderId="0" xfId="1" applyFont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41" fontId="13" fillId="4" borderId="7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Normal="100" workbookViewId="0">
      <selection activeCell="K19" sqref="K19"/>
    </sheetView>
  </sheetViews>
  <sheetFormatPr defaultRowHeight="16.5" x14ac:dyDescent="0.3"/>
  <cols>
    <col min="1" max="1" width="4.375" style="2" customWidth="1"/>
    <col min="2" max="2" width="11.25" style="2" customWidth="1"/>
    <col min="3" max="3" width="6.875" style="2" customWidth="1"/>
    <col min="4" max="4" width="6.75" style="2" customWidth="1"/>
    <col min="5" max="5" width="11.75" style="2" customWidth="1"/>
    <col min="6" max="6" width="13.125" style="2" customWidth="1"/>
    <col min="7" max="7" width="14.75" style="2" customWidth="1"/>
    <col min="8" max="8" width="18.625" style="2" customWidth="1"/>
    <col min="9" max="9" width="12.625" style="2" customWidth="1"/>
    <col min="10" max="10" width="25.5" style="2" customWidth="1"/>
    <col min="11" max="14" width="10.5" style="2" customWidth="1"/>
    <col min="15" max="15" width="13.375" style="6" customWidth="1"/>
    <col min="16" max="16" width="11.125" style="2" customWidth="1"/>
    <col min="17" max="17" width="18.875" style="2" customWidth="1"/>
    <col min="18" max="18" width="11.75" style="2" customWidth="1"/>
  </cols>
  <sheetData>
    <row r="1" spans="1:18" ht="21" customHeight="1" x14ac:dyDescent="0.3">
      <c r="A1" s="12" t="s">
        <v>12</v>
      </c>
      <c r="B1" s="13"/>
      <c r="C1" s="13"/>
    </row>
    <row r="2" spans="1:18" ht="45.75" customHeight="1" x14ac:dyDescent="0.3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1.25" customHeight="1" thickBot="1" x14ac:dyDescent="0.35">
      <c r="A3" s="1"/>
    </row>
    <row r="4" spans="1:18" ht="17.25" thickBot="1" x14ac:dyDescent="0.35">
      <c r="A4" s="3" t="s">
        <v>0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28" t="s">
        <v>45</v>
      </c>
      <c r="M4" s="28" t="s">
        <v>46</v>
      </c>
      <c r="N4" s="28" t="s">
        <v>47</v>
      </c>
      <c r="O4" s="29" t="s">
        <v>44</v>
      </c>
      <c r="P4" s="8" t="s">
        <v>14</v>
      </c>
      <c r="Q4" s="4" t="s">
        <v>15</v>
      </c>
      <c r="R4" s="5" t="s">
        <v>16</v>
      </c>
    </row>
    <row r="5" spans="1:18" ht="17.25" thickTop="1" x14ac:dyDescent="0.3">
      <c r="A5" s="17"/>
      <c r="B5" s="21" t="s">
        <v>42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8"/>
      <c r="Q5" s="18"/>
      <c r="R5" s="20"/>
    </row>
    <row r="6" spans="1:18" x14ac:dyDescent="0.3">
      <c r="A6" s="22">
        <v>1</v>
      </c>
      <c r="B6" s="23" t="s">
        <v>20</v>
      </c>
      <c r="C6" s="23" t="s">
        <v>21</v>
      </c>
      <c r="D6" s="23">
        <v>4</v>
      </c>
      <c r="E6" s="23" t="s">
        <v>39</v>
      </c>
      <c r="F6" s="23">
        <v>20140000</v>
      </c>
      <c r="G6" s="23" t="s">
        <v>29</v>
      </c>
      <c r="H6" s="24" t="s">
        <v>33</v>
      </c>
      <c r="I6" s="23" t="s">
        <v>37</v>
      </c>
      <c r="J6" s="23" t="s">
        <v>38</v>
      </c>
      <c r="K6" s="23" t="s">
        <v>25</v>
      </c>
      <c r="L6" s="27">
        <v>500000</v>
      </c>
      <c r="M6" s="27">
        <v>100000</v>
      </c>
      <c r="N6" s="27">
        <v>100000</v>
      </c>
      <c r="O6" s="25">
        <f>SUM(L6:N6)</f>
        <v>700000</v>
      </c>
      <c r="P6" s="23" t="s">
        <v>40</v>
      </c>
      <c r="Q6" s="23" t="s">
        <v>41</v>
      </c>
      <c r="R6" s="26" t="s">
        <v>39</v>
      </c>
    </row>
    <row r="7" spans="1:18" x14ac:dyDescent="0.3">
      <c r="A7" s="22">
        <v>1</v>
      </c>
      <c r="B7" s="23" t="s">
        <v>20</v>
      </c>
      <c r="C7" s="23" t="s">
        <v>22</v>
      </c>
      <c r="D7" s="23">
        <v>4</v>
      </c>
      <c r="E7" s="23" t="s">
        <v>26</v>
      </c>
      <c r="F7" s="23">
        <v>20140001</v>
      </c>
      <c r="G7" s="23" t="s">
        <v>30</v>
      </c>
      <c r="H7" s="24" t="s">
        <v>34</v>
      </c>
      <c r="I7" s="23" t="s">
        <v>37</v>
      </c>
      <c r="J7" s="23" t="s">
        <v>38</v>
      </c>
      <c r="K7" s="23"/>
      <c r="L7" s="23"/>
      <c r="M7" s="23"/>
      <c r="N7" s="23"/>
      <c r="O7" s="25"/>
      <c r="P7" s="23"/>
      <c r="Q7" s="23"/>
      <c r="R7" s="26"/>
    </row>
    <row r="8" spans="1:18" x14ac:dyDescent="0.3">
      <c r="A8" s="22">
        <v>1</v>
      </c>
      <c r="B8" s="23" t="s">
        <v>20</v>
      </c>
      <c r="C8" s="23" t="s">
        <v>23</v>
      </c>
      <c r="D8" s="23">
        <v>4</v>
      </c>
      <c r="E8" s="23" t="s">
        <v>27</v>
      </c>
      <c r="F8" s="23">
        <v>20140012</v>
      </c>
      <c r="G8" s="23" t="s">
        <v>31</v>
      </c>
      <c r="H8" s="24" t="s">
        <v>35</v>
      </c>
      <c r="I8" s="23" t="s">
        <v>37</v>
      </c>
      <c r="J8" s="23" t="s">
        <v>38</v>
      </c>
      <c r="K8" s="23"/>
      <c r="L8" s="23"/>
      <c r="M8" s="23"/>
      <c r="N8" s="23"/>
      <c r="O8" s="25"/>
      <c r="P8" s="23"/>
      <c r="Q8" s="23"/>
      <c r="R8" s="26"/>
    </row>
    <row r="9" spans="1:18" x14ac:dyDescent="0.3">
      <c r="A9" s="22">
        <v>1</v>
      </c>
      <c r="B9" s="23" t="s">
        <v>20</v>
      </c>
      <c r="C9" s="23" t="s">
        <v>24</v>
      </c>
      <c r="D9" s="23">
        <v>4</v>
      </c>
      <c r="E9" s="23" t="s">
        <v>28</v>
      </c>
      <c r="F9" s="23">
        <v>20140021</v>
      </c>
      <c r="G9" s="23" t="s">
        <v>32</v>
      </c>
      <c r="H9" s="24" t="s">
        <v>36</v>
      </c>
      <c r="I9" s="23" t="s">
        <v>37</v>
      </c>
      <c r="J9" s="23" t="s">
        <v>38</v>
      </c>
      <c r="K9" s="23"/>
      <c r="L9" s="23"/>
      <c r="M9" s="23"/>
      <c r="N9" s="23"/>
      <c r="O9" s="25"/>
      <c r="P9" s="23"/>
      <c r="Q9" s="23"/>
      <c r="R9" s="26"/>
    </row>
    <row r="10" spans="1:18" x14ac:dyDescent="0.3">
      <c r="A10" s="1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7"/>
      <c r="P10" s="10"/>
      <c r="Q10" s="10"/>
      <c r="R10" s="14"/>
    </row>
    <row r="11" spans="1:18" x14ac:dyDescent="0.3">
      <c r="A11" s="1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7"/>
      <c r="P11" s="10"/>
      <c r="Q11" s="10"/>
      <c r="R11" s="14"/>
    </row>
    <row r="12" spans="1:18" x14ac:dyDescent="0.3">
      <c r="A12" s="11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7"/>
      <c r="P12" s="10"/>
      <c r="Q12" s="10"/>
      <c r="R12" s="14"/>
    </row>
    <row r="13" spans="1:18" x14ac:dyDescent="0.3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"/>
      <c r="P13" s="10"/>
      <c r="Q13" s="10"/>
      <c r="R13" s="14"/>
    </row>
    <row r="14" spans="1:18" x14ac:dyDescent="0.3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7"/>
      <c r="P14" s="10"/>
      <c r="Q14" s="10"/>
      <c r="R14" s="14"/>
    </row>
    <row r="15" spans="1:18" x14ac:dyDescent="0.3">
      <c r="A15" s="1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7"/>
      <c r="P15" s="10"/>
      <c r="Q15" s="10"/>
      <c r="R15" s="14"/>
    </row>
    <row r="16" spans="1:18" x14ac:dyDescent="0.3">
      <c r="A16" s="11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7"/>
      <c r="P16" s="10"/>
      <c r="Q16" s="10"/>
      <c r="R16" s="14"/>
    </row>
    <row r="17" spans="1:18" x14ac:dyDescent="0.3">
      <c r="A17" s="1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7"/>
      <c r="P17" s="10"/>
      <c r="Q17" s="10"/>
      <c r="R17" s="14"/>
    </row>
    <row r="18" spans="1:18" x14ac:dyDescent="0.3">
      <c r="A18" s="1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7"/>
      <c r="P18" s="10"/>
      <c r="Q18" s="10"/>
      <c r="R18" s="14"/>
    </row>
    <row r="19" spans="1:18" x14ac:dyDescent="0.3">
      <c r="A19" s="1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7"/>
      <c r="P19" s="10"/>
      <c r="Q19" s="10"/>
      <c r="R19" s="14"/>
    </row>
    <row r="20" spans="1:18" x14ac:dyDescent="0.3">
      <c r="A20" s="1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7"/>
      <c r="P20" s="10"/>
      <c r="Q20" s="10"/>
      <c r="R20" s="14"/>
    </row>
    <row r="21" spans="1:18" x14ac:dyDescent="0.3">
      <c r="A21" s="1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7"/>
      <c r="P21" s="10"/>
      <c r="Q21" s="10"/>
      <c r="R21" s="14"/>
    </row>
    <row r="22" spans="1:18" x14ac:dyDescent="0.3">
      <c r="A22" s="1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7"/>
      <c r="P22" s="10"/>
      <c r="Q22" s="10"/>
      <c r="R22" s="14"/>
    </row>
    <row r="23" spans="1:18" x14ac:dyDescent="0.3">
      <c r="A23" s="11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7"/>
      <c r="P23" s="10"/>
      <c r="Q23" s="10"/>
      <c r="R23" s="14"/>
    </row>
    <row r="24" spans="1:18" ht="17.25" thickBot="1" x14ac:dyDescent="0.35">
      <c r="A24" s="30" t="s">
        <v>13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15"/>
      <c r="M24" s="15"/>
      <c r="N24" s="15"/>
      <c r="O24" s="9">
        <f>SUM(O6:O23)</f>
        <v>700000</v>
      </c>
      <c r="P24" s="15"/>
      <c r="Q24" s="15"/>
      <c r="R24" s="16"/>
    </row>
    <row r="25" spans="1:18" ht="53.25" customHeight="1" x14ac:dyDescent="0.3">
      <c r="A25" s="32" t="s">
        <v>19</v>
      </c>
      <c r="B25" s="32"/>
      <c r="C25" s="32"/>
      <c r="D25" s="32"/>
      <c r="E25" s="32"/>
      <c r="F25" s="32"/>
      <c r="G25" s="32"/>
      <c r="H25" s="32"/>
      <c r="I25" s="32"/>
      <c r="J25" s="32"/>
    </row>
  </sheetData>
  <mergeCells count="3">
    <mergeCell ref="A24:K24"/>
    <mergeCell ref="A25:J25"/>
    <mergeCell ref="A2:R2"/>
  </mergeCells>
  <phoneticPr fontId="2" type="noConversion"/>
  <dataValidations count="1">
    <dataValidation type="list" allowBlank="1" showInputMessage="1" showErrorMessage="1" sqref="P2 P4:P1048576">
      <formula1>"경남은행,광주은행,구.조흥은행,구.주택은행,국민은행,기업은행,농협(중앙회)회원조합,농협은행,대구은행,도이치은행,모건스텐리은행,부산은행,산립조합중앙회,산업은행,상호저축은행,새마을금고,수출입은행,수협중앙회,신한은행,신협중앙회,외환은행,우리은행,우치국,전북은행,제주은행,카카오뱅크,하나은행,한국시티은행,한국은행,HSBC은행,KEB하나은행,SC제일은행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Normal="100" workbookViewId="0">
      <selection activeCell="O10" sqref="O10"/>
    </sheetView>
  </sheetViews>
  <sheetFormatPr defaultRowHeight="16.5" x14ac:dyDescent="0.3"/>
  <cols>
    <col min="1" max="1" width="4.375" style="2" customWidth="1"/>
    <col min="2" max="2" width="12.875" style="2" customWidth="1"/>
    <col min="3" max="3" width="11.25" style="2" customWidth="1"/>
    <col min="4" max="4" width="6.875" style="2" customWidth="1"/>
    <col min="5" max="5" width="6.75" style="2" customWidth="1"/>
    <col min="6" max="6" width="11.75" style="2" customWidth="1"/>
    <col min="7" max="7" width="13.125" style="2" customWidth="1"/>
    <col min="8" max="8" width="14.75" style="2" customWidth="1"/>
    <col min="9" max="9" width="18.625" style="2" customWidth="1"/>
    <col min="10" max="10" width="12.625" style="2" customWidth="1"/>
    <col min="11" max="11" width="25.5" style="2" customWidth="1"/>
    <col min="12" max="15" width="10.5" style="2" customWidth="1"/>
    <col min="16" max="16" width="13.375" style="6" customWidth="1"/>
    <col min="17" max="17" width="10.375" style="2" customWidth="1"/>
    <col min="18" max="18" width="15.375" style="2" customWidth="1"/>
    <col min="19" max="19" width="9" style="2"/>
  </cols>
  <sheetData>
    <row r="1" spans="1:19" ht="21" customHeight="1" x14ac:dyDescent="0.3">
      <c r="A1" s="12" t="s">
        <v>12</v>
      </c>
    </row>
    <row r="2" spans="1:19" ht="45.75" customHeight="1" x14ac:dyDescent="0.3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1.25" customHeight="1" thickBot="1" x14ac:dyDescent="0.35">
      <c r="A3" s="1"/>
    </row>
    <row r="4" spans="1:19" ht="17.25" thickBot="1" x14ac:dyDescent="0.3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28" t="s">
        <v>45</v>
      </c>
      <c r="N4" s="28" t="s">
        <v>46</v>
      </c>
      <c r="O4" s="28" t="s">
        <v>47</v>
      </c>
      <c r="P4" s="29" t="s">
        <v>44</v>
      </c>
      <c r="Q4" s="8" t="s">
        <v>14</v>
      </c>
      <c r="R4" s="4" t="s">
        <v>15</v>
      </c>
      <c r="S4" s="5" t="s">
        <v>16</v>
      </c>
    </row>
    <row r="5" spans="1:19" ht="17.25" thickTop="1" x14ac:dyDescent="0.3">
      <c r="A5" s="10"/>
      <c r="B5" s="18"/>
      <c r="C5" s="21" t="s">
        <v>42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  <c r="Q5" s="18"/>
      <c r="R5" s="18"/>
      <c r="S5" s="20"/>
    </row>
    <row r="6" spans="1:19" x14ac:dyDescent="0.3">
      <c r="A6" s="22">
        <v>1</v>
      </c>
      <c r="B6" s="23" t="s">
        <v>43</v>
      </c>
      <c r="C6" s="23" t="s">
        <v>20</v>
      </c>
      <c r="D6" s="23" t="s">
        <v>21</v>
      </c>
      <c r="E6" s="23">
        <v>4</v>
      </c>
      <c r="F6" s="23" t="s">
        <v>39</v>
      </c>
      <c r="G6" s="23">
        <v>20140000</v>
      </c>
      <c r="H6" s="23" t="s">
        <v>29</v>
      </c>
      <c r="I6" s="24" t="s">
        <v>33</v>
      </c>
      <c r="J6" s="23" t="s">
        <v>37</v>
      </c>
      <c r="K6" s="23" t="s">
        <v>38</v>
      </c>
      <c r="L6" s="23" t="s">
        <v>25</v>
      </c>
      <c r="M6" s="27">
        <v>1800000</v>
      </c>
      <c r="N6" s="27">
        <v>100000</v>
      </c>
      <c r="O6" s="27">
        <v>100000</v>
      </c>
      <c r="P6" s="25">
        <f>SUM(M6:O6)</f>
        <v>2000000</v>
      </c>
      <c r="Q6" s="23" t="s">
        <v>40</v>
      </c>
      <c r="R6" s="23" t="s">
        <v>41</v>
      </c>
      <c r="S6" s="26" t="s">
        <v>39</v>
      </c>
    </row>
    <row r="7" spans="1:19" x14ac:dyDescent="0.3">
      <c r="A7" s="22">
        <v>1</v>
      </c>
      <c r="B7" s="23" t="s">
        <v>43</v>
      </c>
      <c r="C7" s="23" t="s">
        <v>20</v>
      </c>
      <c r="D7" s="23" t="s">
        <v>22</v>
      </c>
      <c r="E7" s="23">
        <v>4</v>
      </c>
      <c r="F7" s="23" t="s">
        <v>26</v>
      </c>
      <c r="G7" s="23">
        <v>20140001</v>
      </c>
      <c r="H7" s="23" t="s">
        <v>30</v>
      </c>
      <c r="I7" s="24" t="s">
        <v>34</v>
      </c>
      <c r="J7" s="23" t="s">
        <v>37</v>
      </c>
      <c r="K7" s="23" t="s">
        <v>38</v>
      </c>
      <c r="L7" s="23"/>
      <c r="M7" s="23"/>
      <c r="N7" s="23"/>
      <c r="O7" s="23"/>
      <c r="P7" s="25"/>
      <c r="Q7" s="23"/>
      <c r="R7" s="23"/>
      <c r="S7" s="26"/>
    </row>
    <row r="8" spans="1:19" x14ac:dyDescent="0.3">
      <c r="A8" s="22">
        <v>1</v>
      </c>
      <c r="B8" s="23" t="s">
        <v>43</v>
      </c>
      <c r="C8" s="23" t="s">
        <v>20</v>
      </c>
      <c r="D8" s="23" t="s">
        <v>23</v>
      </c>
      <c r="E8" s="23">
        <v>4</v>
      </c>
      <c r="F8" s="23" t="s">
        <v>27</v>
      </c>
      <c r="G8" s="23">
        <v>20140012</v>
      </c>
      <c r="H8" s="23" t="s">
        <v>31</v>
      </c>
      <c r="I8" s="24" t="s">
        <v>35</v>
      </c>
      <c r="J8" s="23" t="s">
        <v>37</v>
      </c>
      <c r="K8" s="23" t="s">
        <v>38</v>
      </c>
      <c r="L8" s="23"/>
      <c r="M8" s="23"/>
      <c r="N8" s="23"/>
      <c r="O8" s="23"/>
      <c r="P8" s="25"/>
      <c r="Q8" s="23"/>
      <c r="R8" s="23"/>
      <c r="S8" s="26"/>
    </row>
    <row r="9" spans="1:19" x14ac:dyDescent="0.3">
      <c r="A9" s="22">
        <v>1</v>
      </c>
      <c r="B9" s="23" t="s">
        <v>43</v>
      </c>
      <c r="C9" s="23" t="s">
        <v>20</v>
      </c>
      <c r="D9" s="23" t="s">
        <v>24</v>
      </c>
      <c r="E9" s="23">
        <v>4</v>
      </c>
      <c r="F9" s="23" t="s">
        <v>28</v>
      </c>
      <c r="G9" s="23">
        <v>20140021</v>
      </c>
      <c r="H9" s="23" t="s">
        <v>32</v>
      </c>
      <c r="I9" s="24" t="s">
        <v>36</v>
      </c>
      <c r="J9" s="23" t="s">
        <v>37</v>
      </c>
      <c r="K9" s="23" t="s">
        <v>38</v>
      </c>
      <c r="L9" s="23"/>
      <c r="M9" s="23"/>
      <c r="N9" s="23"/>
      <c r="O9" s="23"/>
      <c r="P9" s="25"/>
      <c r="Q9" s="23"/>
      <c r="R9" s="23"/>
      <c r="S9" s="26"/>
    </row>
    <row r="10" spans="1:19" x14ac:dyDescent="0.3">
      <c r="A10" s="1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7"/>
      <c r="Q10" s="10"/>
      <c r="R10" s="10"/>
      <c r="S10" s="14"/>
    </row>
    <row r="11" spans="1:19" x14ac:dyDescent="0.3">
      <c r="A11" s="1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7"/>
      <c r="Q11" s="10"/>
      <c r="R11" s="10"/>
      <c r="S11" s="14"/>
    </row>
    <row r="12" spans="1:19" x14ac:dyDescent="0.3">
      <c r="A12" s="11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7"/>
      <c r="Q12" s="10"/>
      <c r="R12" s="10"/>
      <c r="S12" s="14"/>
    </row>
    <row r="13" spans="1:19" x14ac:dyDescent="0.3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7"/>
      <c r="Q13" s="10"/>
      <c r="R13" s="10"/>
      <c r="S13" s="14"/>
    </row>
    <row r="14" spans="1:19" x14ac:dyDescent="0.3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7"/>
      <c r="Q14" s="10"/>
      <c r="R14" s="10"/>
      <c r="S14" s="14"/>
    </row>
    <row r="15" spans="1:19" x14ac:dyDescent="0.3">
      <c r="A15" s="1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7"/>
      <c r="Q15" s="10"/>
      <c r="R15" s="10"/>
      <c r="S15" s="14"/>
    </row>
    <row r="16" spans="1:19" x14ac:dyDescent="0.3">
      <c r="A16" s="11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7"/>
      <c r="Q16" s="10"/>
      <c r="R16" s="10"/>
      <c r="S16" s="14"/>
    </row>
    <row r="17" spans="1:19" x14ac:dyDescent="0.3">
      <c r="A17" s="1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7"/>
      <c r="Q17" s="10"/>
      <c r="R17" s="10"/>
      <c r="S17" s="14"/>
    </row>
    <row r="18" spans="1:19" x14ac:dyDescent="0.3">
      <c r="A18" s="1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7"/>
      <c r="Q18" s="10"/>
      <c r="R18" s="10"/>
      <c r="S18" s="14"/>
    </row>
    <row r="19" spans="1:19" x14ac:dyDescent="0.3">
      <c r="A19" s="1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7"/>
      <c r="Q19" s="10"/>
      <c r="R19" s="10"/>
      <c r="S19" s="14"/>
    </row>
    <row r="20" spans="1:19" x14ac:dyDescent="0.3">
      <c r="A20" s="1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7"/>
      <c r="Q20" s="10"/>
      <c r="R20" s="10"/>
      <c r="S20" s="14"/>
    </row>
    <row r="21" spans="1:19" x14ac:dyDescent="0.3">
      <c r="A21" s="1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7"/>
      <c r="Q21" s="10"/>
      <c r="R21" s="10"/>
      <c r="S21" s="14"/>
    </row>
    <row r="22" spans="1:19" x14ac:dyDescent="0.3">
      <c r="A22" s="1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7"/>
      <c r="Q22" s="10"/>
      <c r="R22" s="10"/>
      <c r="S22" s="14"/>
    </row>
    <row r="23" spans="1:19" ht="17.25" thickBot="1" x14ac:dyDescent="0.35">
      <c r="A23" s="30" t="s">
        <v>13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5"/>
      <c r="N23" s="15"/>
      <c r="O23" s="15"/>
      <c r="P23" s="9">
        <f>SUM(P5:P22)</f>
        <v>2000000</v>
      </c>
      <c r="Q23" s="15"/>
      <c r="R23" s="15"/>
      <c r="S23" s="16"/>
    </row>
    <row r="24" spans="1:19" ht="55.5" customHeight="1" x14ac:dyDescent="0.3">
      <c r="A24" s="32" t="s">
        <v>19</v>
      </c>
      <c r="B24" s="32"/>
      <c r="C24" s="32"/>
      <c r="D24" s="32"/>
      <c r="E24" s="32"/>
      <c r="F24" s="32"/>
      <c r="G24" s="32"/>
      <c r="H24" s="32"/>
      <c r="I24" s="32"/>
      <c r="J24" s="32"/>
    </row>
  </sheetData>
  <mergeCells count="3">
    <mergeCell ref="A23:L23"/>
    <mergeCell ref="A24:J24"/>
    <mergeCell ref="A2:S2"/>
  </mergeCells>
  <phoneticPr fontId="2" type="noConversion"/>
  <dataValidations count="1">
    <dataValidation type="list" allowBlank="1" showInputMessage="1" showErrorMessage="1" sqref="Q2 Q4:Q1048576">
      <formula1>"경남은행,광주은행,구.조흥은행,구.주택은행,국민은행,기업은행,농협(중앙회)회원조합,농협은행,대구은행,도이치은행,모건스텐리은행,부산은행,산립조합중앙회,산업은행,상호저축은행,새마을금고,수출입은행,수협중앙회,신한은행,신협중앙회,외환은행,우리은행,우치국,전북은행,제주은행,카카오뱅크,하나은행,한국시티은행,한국은행,HSBC은행,KEB하나은행,SC제일은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일반</vt:lpstr>
      <vt:lpstr>기업연계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2019-03-07T08:14:35Z</dcterms:created>
  <dcterms:modified xsi:type="dcterms:W3CDTF">2020-08-24T03:22:16Z</dcterms:modified>
</cp:coreProperties>
</file>